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88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<sst xmlns="http://schemas.openxmlformats.org/spreadsheetml/2006/main" count="7" uniqueCount="7">
  <si>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學號</t>
    <phoneticPr fontId="1" type="noConversion"/>
  </si>
  <si>
    <t>抽考-1</t>
    <phoneticPr fontId="1" type="noConversion"/>
  </si>
  <si>
    <t>抽考-2</t>
    <phoneticPr fontId="1" type="noConversion"/>
  </si>
  <si>
    <t>抽考-3</t>
  </si>
  <si>
    <t>抽考-4</t>
  </si>
  <si>
    <t>抽考-5</t>
  </si>
  <si>
    <t>抽考-6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</si>
</sst>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5" sqref="F5"/>
    </sheetView>
  </sheetViews>
  <sheetFormatPr defaultRowHeight="16.2" x14ac:dyDescent="0.3"/>
  <cols>
    <col min="1" max="1" width="10.5546875" bestFit="1" customWidth="1"/>
    <col min="2" max="3" width="7.66406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</row>
    <row r="2" spans="1:7" x14ac:dyDescent="0.3">
      <c r="A2" s="2" t="str">
        <f>"413530001"</f>
        <v>413530001</v>
      </c>
      <c r="B2" s="2">
        <v>70</v>
      </c>
      <c r="C2" s="2">
        <v>50</v>
      </c>
      <c r="D2" s="2">
        <v>50</v>
      </c>
      <c r="E2" s="2">
        <v>80</v>
      </c>
      <c r="F2" s="2">
        <v>85</v>
      </c>
      <c r="G2" s="4">
        <v>60</v>
      </c>
    </row>
    <row r="3" spans="1:7" x14ac:dyDescent="0.3">
      <c r="A3" s="2" t="str">
        <f>"413530002"</f>
        <v>413530002</v>
      </c>
      <c r="B3" s="2">
        <v>70</v>
      </c>
      <c r="C3" s="2">
        <v>70</v>
      </c>
      <c r="D3" s="2">
        <v>70</v>
      </c>
      <c r="E3" s="2">
        <v>80</v>
      </c>
      <c r="F3" s="2">
        <v>70</v>
      </c>
      <c r="G3" s="4">
        <v>50</v>
      </c>
    </row>
    <row r="4" spans="1:7" x14ac:dyDescent="0.3">
      <c r="A4" s="2" t="str">
        <f>"413530003"</f>
        <v>413530003</v>
      </c>
      <c r="B4" s="2">
        <v>60</v>
      </c>
      <c r="C4" s="2">
        <v>40</v>
      </c>
      <c r="D4" s="2">
        <v>60</v>
      </c>
      <c r="E4" s="2">
        <v>100</v>
      </c>
      <c r="F4" s="2">
        <v>85</v>
      </c>
      <c r="G4" s="4">
        <v>70</v>
      </c>
    </row>
    <row r="5" spans="1:7" x14ac:dyDescent="0.3">
      <c r="A5" s="2" t="str">
        <f>"413530004"</f>
        <v>413530004</v>
      </c>
      <c r="B5" s="2">
        <v>40</v>
      </c>
      <c r="C5" s="2">
        <v>50</v>
      </c>
      <c r="D5" s="2">
        <v>60</v>
      </c>
      <c r="E5" s="2">
        <v>70</v>
      </c>
      <c r="F5" s="2">
        <v>70</v>
      </c>
      <c r="G5" s="4">
        <v>90</v>
      </c>
    </row>
    <row r="6" spans="1:7" x14ac:dyDescent="0.3">
      <c r="A6" s="2" t="str">
        <f>"413530005"</f>
        <v>413530005</v>
      </c>
      <c r="B6" s="2">
        <v>30</v>
      </c>
      <c r="C6" s="2">
        <v>30</v>
      </c>
      <c r="D6" s="2">
        <v>30</v>
      </c>
      <c r="E6" s="2">
        <v>90</v>
      </c>
      <c r="F6" s="2">
        <v>80</v>
      </c>
      <c r="G6" s="4">
        <v>70</v>
      </c>
    </row>
    <row r="7" spans="1:7" x14ac:dyDescent="0.3">
      <c r="A7" s="2" t="str">
        <f>"413530006"</f>
        <v>413530006</v>
      </c>
      <c r="B7" s="2">
        <v>60</v>
      </c>
      <c r="C7" s="2">
        <v>0</v>
      </c>
      <c r="D7" s="2">
        <v>30</v>
      </c>
      <c r="E7" s="2">
        <v>10</v>
      </c>
      <c r="F7" s="2">
        <v>50</v>
      </c>
      <c r="G7" s="4">
        <v>10</v>
      </c>
    </row>
    <row r="8" spans="1:7" x14ac:dyDescent="0.3">
      <c r="A8" s="2" t="str">
        <f>"413530007"</f>
        <v>413530007</v>
      </c>
      <c r="B8" s="2">
        <v>40</v>
      </c>
      <c r="C8" s="2">
        <v>60</v>
      </c>
      <c r="D8" s="2">
        <v>40</v>
      </c>
      <c r="E8" s="2">
        <v>55</v>
      </c>
      <c r="F8" s="2">
        <v>75</v>
      </c>
      <c r="G8" s="4">
        <v>30</v>
      </c>
    </row>
    <row r="9" spans="1:7" x14ac:dyDescent="0.3">
      <c r="A9" s="2" t="str">
        <f>"413530008"</f>
        <v>413530008</v>
      </c>
      <c r="B9" s="2">
        <v>50</v>
      </c>
      <c r="C9" s="2">
        <v>40</v>
      </c>
      <c r="D9" s="2">
        <v>60</v>
      </c>
      <c r="E9" s="2">
        <v>20</v>
      </c>
      <c r="F9" s="2">
        <v>60</v>
      </c>
      <c r="G9" s="4">
        <v>60</v>
      </c>
    </row>
    <row r="10" spans="1:7" x14ac:dyDescent="0.3">
      <c r="A10" s="2" t="str">
        <f>"413530009"</f>
        <v>413530009</v>
      </c>
      <c r="B10" s="2">
        <v>60</v>
      </c>
      <c r="C10" s="2">
        <v>30</v>
      </c>
      <c r="D10" s="2">
        <v>30</v>
      </c>
      <c r="E10" s="2">
        <v>100</v>
      </c>
      <c r="F10" s="2">
        <v>60</v>
      </c>
      <c r="G10" s="4">
        <v>70</v>
      </c>
    </row>
    <row r="11" spans="1:7" x14ac:dyDescent="0.3">
      <c r="A11" s="2" t="str">
        <f>"413530011"</f>
        <v>413530011</v>
      </c>
      <c r="B11" s="2">
        <v>40</v>
      </c>
      <c r="C11" s="2">
        <v>60</v>
      </c>
      <c r="D11" s="2">
        <v>60</v>
      </c>
      <c r="E11" s="2">
        <v>60</v>
      </c>
      <c r="F11" s="2">
        <v>55</v>
      </c>
      <c r="G11" s="4">
        <v>40</v>
      </c>
    </row>
    <row r="12" spans="1:7" x14ac:dyDescent="0.3">
      <c r="A12" s="2" t="str">
        <f>"413530012"</f>
        <v>413530012</v>
      </c>
      <c r="B12" s="2">
        <v>0</v>
      </c>
      <c r="C12" s="2">
        <v>30</v>
      </c>
      <c r="D12" s="2">
        <v>60</v>
      </c>
      <c r="E12" s="2">
        <v>55</v>
      </c>
      <c r="F12" s="2">
        <v>40</v>
      </c>
      <c r="G12" s="4">
        <v>30</v>
      </c>
    </row>
    <row r="13" spans="1:7" x14ac:dyDescent="0.3">
      <c r="A13" s="2" t="str">
        <f>"413530013"</f>
        <v>413530013</v>
      </c>
      <c r="B13" s="2">
        <v>40</v>
      </c>
      <c r="C13" s="2">
        <v>30</v>
      </c>
      <c r="D13" s="2">
        <v>50</v>
      </c>
      <c r="E13" s="2">
        <v>70</v>
      </c>
      <c r="F13" s="2">
        <v>30</v>
      </c>
      <c r="G13" s="4">
        <v>70</v>
      </c>
    </row>
    <row r="14" spans="1:7" x14ac:dyDescent="0.3">
      <c r="A14" s="2" t="str">
        <f>"413530015"</f>
        <v>413530015</v>
      </c>
      <c r="B14" s="2">
        <v>70</v>
      </c>
      <c r="C14" s="2">
        <v>40</v>
      </c>
      <c r="D14" s="2">
        <v>60</v>
      </c>
      <c r="E14" s="2">
        <v>70</v>
      </c>
      <c r="F14" s="2">
        <v>65</v>
      </c>
      <c r="G14" s="4">
        <v>70</v>
      </c>
    </row>
    <row r="15" spans="1:7" x14ac:dyDescent="0.3">
      <c r="A15" s="2" t="str">
        <f>"413530018"</f>
        <v>413530018</v>
      </c>
      <c r="B15" s="2">
        <v>10</v>
      </c>
      <c r="C15" s="2">
        <v>40</v>
      </c>
      <c r="D15" s="2">
        <v>40</v>
      </c>
      <c r="E15" s="2">
        <v>0</v>
      </c>
      <c r="F15" s="2">
        <v>80</v>
      </c>
      <c r="G15" s="4">
        <v>20</v>
      </c>
    </row>
    <row r="16" spans="1:7" x14ac:dyDescent="0.3">
      <c r="A16" s="2" t="str">
        <f>"413530019"</f>
        <v>413530019</v>
      </c>
      <c r="B16" s="2">
        <v>40</v>
      </c>
      <c r="C16" s="2">
        <v>40</v>
      </c>
      <c r="D16" s="2">
        <v>10</v>
      </c>
      <c r="E16" s="2">
        <v>50</v>
      </c>
      <c r="F16" s="2">
        <v>10</v>
      </c>
      <c r="G16" s="4">
        <v>20</v>
      </c>
    </row>
    <row r="17" spans="1:7" x14ac:dyDescent="0.3">
      <c r="A17" s="2" t="str">
        <f>"413530020"</f>
        <v>413530020</v>
      </c>
      <c r="B17" s="2">
        <v>20</v>
      </c>
      <c r="C17" s="2">
        <v>50</v>
      </c>
      <c r="D17" s="2">
        <v>80</v>
      </c>
      <c r="E17" s="2">
        <v>70</v>
      </c>
      <c r="F17" s="2">
        <v>70</v>
      </c>
      <c r="G17" s="4">
        <v>50</v>
      </c>
    </row>
    <row r="18" spans="1:7" x14ac:dyDescent="0.3">
      <c r="A18" s="2" t="str">
        <f>"413530021"</f>
        <v>413530021</v>
      </c>
      <c r="B18" s="2">
        <v>60</v>
      </c>
      <c r="C18" s="2">
        <v>60</v>
      </c>
      <c r="D18" s="2">
        <v>50</v>
      </c>
      <c r="E18" s="2">
        <v>80</v>
      </c>
      <c r="F18" s="2">
        <v>65</v>
      </c>
      <c r="G18" s="4">
        <v>30</v>
      </c>
    </row>
    <row r="19" spans="1:7" x14ac:dyDescent="0.3">
      <c r="A19" s="2" t="str">
        <f>"413530022"</f>
        <v>413530022</v>
      </c>
      <c r="B19" s="2">
        <v>20</v>
      </c>
      <c r="C19" s="2">
        <v>40</v>
      </c>
      <c r="D19" s="2">
        <v>30</v>
      </c>
      <c r="E19" s="2">
        <v>0</v>
      </c>
      <c r="F19" s="2">
        <v>0</v>
      </c>
      <c r="G19" s="4">
        <v>0</v>
      </c>
    </row>
    <row r="20" spans="1:7" x14ac:dyDescent="0.3">
      <c r="A20" s="2" t="str">
        <f>"413530023"</f>
        <v>413530023</v>
      </c>
      <c r="B20" s="2">
        <v>30</v>
      </c>
      <c r="C20" s="2">
        <v>20</v>
      </c>
      <c r="D20" s="2">
        <v>30</v>
      </c>
      <c r="E20" s="2">
        <v>10</v>
      </c>
      <c r="F20" s="5">
        <v>85</v>
      </c>
      <c r="G20" s="4">
        <v>10</v>
      </c>
    </row>
    <row r="21" spans="1:7" x14ac:dyDescent="0.3">
      <c r="A21" s="2" t="str">
        <f>"413530025"</f>
        <v>413530025</v>
      </c>
      <c r="B21" s="2">
        <v>40</v>
      </c>
      <c r="C21" s="2">
        <v>50</v>
      </c>
      <c r="D21" s="2">
        <v>60</v>
      </c>
      <c r="E21" s="2">
        <v>80</v>
      </c>
      <c r="F21" s="2">
        <v>70</v>
      </c>
      <c r="G21" s="4">
        <v>60</v>
      </c>
    </row>
    <row r="22" spans="1:7" x14ac:dyDescent="0.3">
      <c r="A22" s="2" t="str">
        <f>"413530026"</f>
        <v>413530026</v>
      </c>
      <c r="B22" s="2">
        <v>60</v>
      </c>
      <c r="C22" s="2">
        <v>40</v>
      </c>
      <c r="D22" s="2">
        <v>20</v>
      </c>
      <c r="E22" s="2">
        <v>0</v>
      </c>
      <c r="F22" s="2">
        <v>40</v>
      </c>
      <c r="G22" s="6">
        <v>40</v>
      </c>
    </row>
    <row r="23" spans="1:7" x14ac:dyDescent="0.3">
      <c r="A23" s="2" t="str">
        <f>"413530027"</f>
        <v>413530027</v>
      </c>
      <c r="B23" s="2">
        <v>80</v>
      </c>
      <c r="C23" s="2">
        <v>50</v>
      </c>
      <c r="D23" s="2">
        <v>50</v>
      </c>
      <c r="E23" s="2">
        <v>30</v>
      </c>
      <c r="F23" s="2">
        <v>70</v>
      </c>
      <c r="G23" s="4">
        <v>60</v>
      </c>
    </row>
    <row r="24" spans="1:7" x14ac:dyDescent="0.3">
      <c r="A24" s="2" t="str">
        <f>"413530028"</f>
        <v>413530028</v>
      </c>
      <c r="B24" s="2">
        <v>40</v>
      </c>
      <c r="C24" s="2">
        <v>30</v>
      </c>
      <c r="D24" s="2">
        <v>10</v>
      </c>
      <c r="E24" s="2">
        <v>40</v>
      </c>
      <c r="F24" s="2">
        <v>70</v>
      </c>
      <c r="G24" s="4">
        <v>50</v>
      </c>
    </row>
    <row r="25" spans="1:7" x14ac:dyDescent="0.3">
      <c r="A25" s="2" t="str">
        <f>"413530029"</f>
        <v>413530029</v>
      </c>
      <c r="B25" s="2">
        <v>50</v>
      </c>
      <c r="C25" s="2">
        <v>30</v>
      </c>
      <c r="D25" s="2">
        <v>50</v>
      </c>
      <c r="E25" s="2">
        <v>90</v>
      </c>
      <c r="F25" s="2">
        <v>90</v>
      </c>
      <c r="G25" s="4">
        <v>50</v>
      </c>
    </row>
    <row r="26" spans="1:7" x14ac:dyDescent="0.3">
      <c r="A26" s="2" t="str">
        <f>"413530030"</f>
        <v>413530030</v>
      </c>
      <c r="B26" s="2">
        <v>40</v>
      </c>
      <c r="C26" s="2">
        <v>70</v>
      </c>
      <c r="D26" s="2">
        <v>50</v>
      </c>
      <c r="E26" s="2">
        <v>90</v>
      </c>
      <c r="F26" s="2">
        <v>45</v>
      </c>
      <c r="G26" s="4">
        <v>50</v>
      </c>
    </row>
    <row r="27" spans="1:7" x14ac:dyDescent="0.3">
      <c r="A27" s="2" t="str">
        <f>"413530017"</f>
        <v>413530017</v>
      </c>
      <c r="B27" s="2">
        <v>70</v>
      </c>
      <c r="C27" s="2">
        <v>100</v>
      </c>
      <c r="D27" s="2">
        <v>40</v>
      </c>
      <c r="E27" s="2">
        <v>0</v>
      </c>
      <c r="F27" s="3">
        <v>85</v>
      </c>
      <c r="G27" s="4">
        <v>30</v>
      </c>
    </row>
    <row r="28" spans="1:7" x14ac:dyDescent="0.3">
      <c r="A28" s="2"/>
      <c r="B28" s="2"/>
      <c r="C28" s="3"/>
      <c r="D28" s="2"/>
    </row>
    <row r="29" spans="1:7" x14ac:dyDescent="0.3">
      <c r="A29" s="2"/>
      <c r="B29" s="2"/>
      <c r="C29" s="2"/>
      <c r="D29" s="2"/>
    </row>
    <row r="30" spans="1:7" x14ac:dyDescent="0.3">
      <c r="A30" s="2"/>
      <c r="B30" s="2"/>
      <c r="C30" s="2"/>
      <c r="D30" s="2"/>
    </row>
    <row r="31" spans="1:7" x14ac:dyDescent="0.3">
      <c r="A31" s="2"/>
      <c r="B31" s="2"/>
      <c r="C31" s="2"/>
      <c r="D31" s="2"/>
    </row>
    <row r="32" spans="1:7" x14ac:dyDescent="0.3">
      <c r="A32" s="2"/>
      <c r="B32" s="2"/>
      <c r="C32" s="2"/>
      <c r="D32" s="2"/>
    </row>
    <row r="33" spans="1:4" x14ac:dyDescent="0.3">
      <c r="A33" s="2"/>
      <c r="B33" s="3"/>
      <c r="C33" s="2"/>
      <c r="D33" s="2"/>
    </row>
    <row r="34" spans="1:4" x14ac:dyDescent="0.3">
      <c r="A34" s="2"/>
      <c r="B34" s="2"/>
      <c r="C34" s="2"/>
      <c r="D34" s="2"/>
    </row>
    <row r="35" spans="1:4" x14ac:dyDescent="0.3">
      <c r="A35" s="2"/>
      <c r="B35" s="2"/>
      <c r="C35" s="2"/>
      <c r="D35" s="2"/>
    </row>
    <row r="36" spans="1:4" x14ac:dyDescent="0.3">
      <c r="A36" s="2"/>
      <c r="B36" s="2"/>
      <c r="C36" s="2"/>
      <c r="D36" s="2"/>
    </row>
    <row r="37" spans="1:4" x14ac:dyDescent="0.3">
      <c r="A37" s="2"/>
      <c r="B37" s="2"/>
      <c r="C37" s="2"/>
      <c r="D37" s="2"/>
    </row>
    <row r="38" spans="1:4" x14ac:dyDescent="0.3">
      <c r="A38" s="2"/>
      <c r="B38" s="2"/>
      <c r="C38" s="2"/>
      <c r="D38" s="2"/>
    </row>
    <row r="39" spans="1:4" x14ac:dyDescent="0.3">
      <c r="A39" s="2"/>
      <c r="B39" s="2"/>
      <c r="C39" s="2"/>
      <c r="D39" s="2"/>
    </row>
    <row r="40" spans="1:4" x14ac:dyDescent="0.3">
      <c r="A40" s="2"/>
      <c r="B40" s="2"/>
      <c r="C40" s="2"/>
      <c r="D40" s="2"/>
    </row>
    <row r="41" spans="1:4" x14ac:dyDescent="0.3">
      <c r="A41" s="2"/>
      <c r="B41" s="2"/>
      <c r="C41" s="2"/>
      <c r="D41" s="2"/>
    </row>
    <row r="42" spans="1:4" x14ac:dyDescent="0.3">
      <c r="A42" s="2"/>
      <c r="B42" s="2"/>
      <c r="C42" s="2"/>
      <c r="D42" s="2"/>
    </row>
    <row r="43" spans="1:4" x14ac:dyDescent="0.3">
      <c r="A43" s="2"/>
      <c r="B43" s="2"/>
      <c r="C43" s="2"/>
      <c r="D43" s="2"/>
    </row>
    <row r="44" spans="1:4" x14ac:dyDescent="0.3">
      <c r="A44" s="2"/>
      <c r="B44" s="2"/>
      <c r="C44" s="2"/>
      <c r="D44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2025-03-05T06:18:04Z</dcterms:created>
  <dcterms:modified xsi:type="dcterms:W3CDTF">2025-04-07T03:53:38Z</dcterms:modified>
</cp:coreProperties>
</file>